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F6142017-6DB6-45C5-A3DB-AA33B7F5C01D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" sheetId="9" r:id="rId1"/>
  </sheets>
  <definedNames>
    <definedName name="_xlnm._FilterDatabase" localSheetId="0" hidden="1">A!$B$4:$K$6</definedName>
    <definedName name="page422R_mcid6" localSheetId="0">A!#REF!</definedName>
  </definedNames>
  <calcPr calcId="191029"/>
</workbook>
</file>

<file path=xl/calcChain.xml><?xml version="1.0" encoding="utf-8"?>
<calcChain xmlns="http://schemas.openxmlformats.org/spreadsheetml/2006/main">
  <c r="H5" i="9" l="1"/>
  <c r="I5" i="9"/>
  <c r="J5" i="9"/>
  <c r="J2" i="9" l="1"/>
  <c r="I2" i="9"/>
  <c r="I6" i="9"/>
  <c r="J6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4" authorId="0" shapeId="0" xr:uid="{885F5D0A-F2FD-46F5-BC0C-53994901A247}">
      <text>
        <r>
          <rPr>
            <b/>
            <sz val="9"/>
            <color indexed="81"/>
            <rFont val="Tahoma"/>
            <family val="2"/>
            <charset val="238"/>
          </rPr>
          <t>NR
tbl_poz</t>
        </r>
      </text>
    </comment>
    <comment ref="C4" authorId="0" shapeId="0" xr:uid="{EB145F90-A589-4785-823E-DF3F40DF2994}">
      <text>
        <r>
          <rPr>
            <b/>
            <sz val="9"/>
            <color indexed="81"/>
            <rFont val="Tahoma"/>
            <family val="2"/>
            <charset val="238"/>
          </rPr>
          <t>NAZWA</t>
        </r>
      </text>
    </comment>
    <comment ref="D4" authorId="0" shapeId="0" xr:uid="{F841E5AB-3F46-4E05-A67E-E5E170F7C5AF}">
      <text>
        <r>
          <rPr>
            <b/>
            <sz val="9"/>
            <color indexed="81"/>
            <rFont val="Tahoma"/>
            <family val="2"/>
            <charset val="238"/>
          </rPr>
          <t>JEDNOSTKA</t>
        </r>
      </text>
    </comment>
    <comment ref="E4" authorId="0" shapeId="0" xr:uid="{49AFCF1B-3AF3-4A32-8523-7A78A463C335}">
      <text>
        <r>
          <rPr>
            <b/>
            <sz val="9"/>
            <color indexed="81"/>
            <rFont val="Tahoma"/>
            <family val="2"/>
            <charset val="238"/>
          </rPr>
          <t>ILOSC</t>
        </r>
      </text>
    </comment>
    <comment ref="F4" authorId="0" shapeId="0" xr:uid="{01D6C551-F2BD-4761-B811-3DCF89AD0C6A}">
      <text>
        <r>
          <rPr>
            <b/>
            <sz val="9"/>
            <color indexed="81"/>
            <rFont val="Tahoma"/>
            <family val="2"/>
            <charset val="238"/>
          </rPr>
          <t>CENA_NETTO</t>
        </r>
      </text>
    </comment>
    <comment ref="G4" authorId="0" shapeId="0" xr:uid="{06FCA891-C283-49B5-B916-5D51E05ABB7A}">
      <text>
        <r>
          <rPr>
            <b/>
            <sz val="9"/>
            <color indexed="81"/>
            <rFont val="Tahoma"/>
            <family val="2"/>
            <charset val="238"/>
          </rPr>
          <t>VAT</t>
        </r>
      </text>
    </comment>
    <comment ref="H4" authorId="0" shapeId="0" xr:uid="{04D67B80-F61F-4D95-A77B-C5CCB0128475}">
      <text>
        <r>
          <rPr>
            <b/>
            <sz val="9"/>
            <color indexed="81"/>
            <rFont val="Tahoma"/>
            <family val="2"/>
            <charset val="238"/>
          </rPr>
          <t>CENA_BRUTTO</t>
        </r>
      </text>
    </comment>
    <comment ref="I4" authorId="0" shapeId="0" xr:uid="{B10990DC-2CE4-4C47-B348-593929EAFEE0}">
      <text>
        <r>
          <rPr>
            <b/>
            <sz val="9"/>
            <color indexed="81"/>
            <rFont val="Tahoma"/>
            <family val="2"/>
            <charset val="238"/>
          </rPr>
          <t>WARTOSC_NETTO</t>
        </r>
      </text>
    </comment>
    <comment ref="J4" authorId="0" shapeId="0" xr:uid="{8890EC84-C296-4323-A118-5386EEF502E1}">
      <text>
        <r>
          <rPr>
            <b/>
            <sz val="9"/>
            <color indexed="81"/>
            <rFont val="Tahoma"/>
            <family val="2"/>
            <charset val="238"/>
          </rPr>
          <t>WARTOSC_BRUTTO</t>
        </r>
      </text>
    </comment>
  </commentList>
</comments>
</file>

<file path=xl/sharedStrings.xml><?xml version="1.0" encoding="utf-8"?>
<sst xmlns="http://schemas.openxmlformats.org/spreadsheetml/2006/main" count="14" uniqueCount="13">
  <si>
    <t>Przedmiot zamówienia</t>
  </si>
  <si>
    <t>SUMA:</t>
  </si>
  <si>
    <t>Lp</t>
  </si>
  <si>
    <t>Jednostka</t>
  </si>
  <si>
    <t>Cena jednostkowa netto</t>
  </si>
  <si>
    <t>VAT (%)</t>
  </si>
  <si>
    <t>Cena jednostkowa brutto</t>
  </si>
  <si>
    <t>Wartość netto</t>
  </si>
  <si>
    <t>Wartość brutto</t>
  </si>
  <si>
    <t>Nr katalogowy</t>
  </si>
  <si>
    <t>Ilość</t>
  </si>
  <si>
    <t>Fotel ginekologiczny z regulowaną wysokością</t>
  </si>
  <si>
    <t>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</si>
</sst>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DE9D9"/>
        <bgColor rgb="FFFDE9D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Protection="1">
      <protection locked="0"/>
    </xf>
    <xf numFmtId="0" fontId="4" fillId="0" borderId="1" xfId="0" applyFont="1" applyBorder="1"/>
    <xf numFmtId="0" fontId="4" fillId="0" borderId="1" xfId="0" applyFont="1" applyBorder="1" applyAlignment="1" applyProtection="1">
      <alignment horizontal="right"/>
      <protection locked="0"/>
    </xf>
    <xf numFmtId="44" fontId="3" fillId="4" borderId="1" xfId="0" applyNumberFormat="1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  <protection locked="0"/>
    </xf>
    <xf numFmtId="44" fontId="3" fillId="3" borderId="1" xfId="1" applyFont="1" applyFill="1" applyBorder="1" applyAlignment="1" applyProtection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4" fontId="3" fillId="5" borderId="1" xfId="1" applyFont="1" applyFill="1" applyBorder="1" applyAlignment="1" applyProtection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justify" vertical="center"/>
    </xf>
    <xf numFmtId="0" fontId="5" fillId="7" borderId="5" xfId="2" applyFont="1" applyFill="1" applyBorder="1" applyAlignment="1" applyProtection="1">
      <alignment horizontal="center" vertical="center"/>
      <protection locked="0"/>
    </xf>
    <xf numFmtId="44" fontId="3" fillId="3" borderId="1" xfId="1" applyFont="1" applyFill="1" applyBorder="1" applyAlignment="1" applyProtection="1">
      <alignment horizontal="center" vertical="center"/>
      <protection locked="0"/>
    </xf>
  </cellXfs>
  <cellStyles count="3">
    <cellStyle name="Excel Built-in Normal" xfId="2" xr:uid="{A47AE9E5-8CB5-43A0-82B6-74F24AB35778}"/>
    <cellStyle name="Normalny" xfId="0" builtinId="0"/>
    <cellStyle name="Walutowy" xfId="1" builtinId="4"/>
  </cellStyles>
  <dxfs count="0"/>
  <tableStyles count="0" defaultTableStyle="TableStyleMedium2" defaultPivotStyle="PivotStyleMedium9"/>
  <colors>
    <mruColors>
      <color rgb="FFFDE9D9"/>
      <color rgb="FFE4DF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6ED9D-E9B9-46F5-83E3-168397D1B7A4}">
  <sheetPr>
    <tabColor rgb="FF00B0F0"/>
  </sheetPr>
  <dimension ref="B1:K6"/>
  <sheetViews>
    <sheetView tabSelected="1" workbookViewId="0">
      <selection activeCell="D9" sqref="D9"/>
    </sheetView>
  </sheetViews>
  <sheetFormatPr defaultColWidth="20.7109375" defaultRowHeight="30" customHeight="1" x14ac:dyDescent="0.25"/>
  <cols>
    <col min="1" max="1" width="5.7109375" style="1" customWidth="1"/>
    <col min="2" max="2" width="10.7109375" style="1" customWidth="1"/>
    <col min="3" max="4" width="20.7109375" style="1"/>
    <col min="5" max="6" width="20.7109375" style="9"/>
    <col min="7" max="16384" width="20.7109375" style="1"/>
  </cols>
  <sheetData>
    <row r="1" spans="2:11" ht="30" customHeight="1" x14ac:dyDescent="0.25">
      <c r="B1" s="2"/>
      <c r="C1" s="2"/>
      <c r="D1" s="2"/>
      <c r="E1" s="2"/>
      <c r="F1" s="2"/>
      <c r="G1" s="2"/>
      <c r="H1" s="2"/>
      <c r="I1" s="2"/>
      <c r="J1" s="2"/>
    </row>
    <row r="2" spans="2:11" ht="30" customHeight="1" x14ac:dyDescent="0.25">
      <c r="B2" s="3"/>
      <c r="C2" s="2"/>
      <c r="D2" s="2"/>
      <c r="E2" s="2"/>
      <c r="F2" s="2"/>
      <c r="G2" s="2"/>
      <c r="H2" s="4" t="s">
        <v>1</v>
      </c>
      <c r="I2" s="5">
        <f>SUM(I5:I5)</f>
        <v>0</v>
      </c>
      <c r="J2" s="5">
        <f>SUM(J5:J5)</f>
        <v>0</v>
      </c>
    </row>
    <row r="3" spans="2:11" ht="30" customHeight="1" x14ac:dyDescent="0.25">
      <c r="B3" s="2"/>
      <c r="C3" s="2"/>
      <c r="D3" s="2"/>
      <c r="E3" s="2"/>
      <c r="F3" s="2"/>
      <c r="G3" s="2"/>
      <c r="H3" s="2"/>
      <c r="I3" s="2"/>
      <c r="J3" s="2"/>
    </row>
    <row r="4" spans="2:11" ht="39.950000000000003" customHeight="1" x14ac:dyDescent="0.25">
      <c r="B4" s="6" t="s">
        <v>2</v>
      </c>
      <c r="C4" s="13" t="s">
        <v>0</v>
      </c>
      <c r="D4" s="13" t="s">
        <v>3</v>
      </c>
      <c r="E4" s="13" t="s">
        <v>10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11" t="s">
        <v>9</v>
      </c>
    </row>
    <row r="5" spans="2:11" ht="90" customHeight="1" x14ac:dyDescent="0.25">
      <c r="B5" s="17">
        <v>1</v>
      </c>
      <c r="C5" s="16" t="s">
        <v>11</v>
      </c>
      <c r="D5" s="19" t="s">
        <v>12</v>
      </c>
      <c r="E5" s="19">
        <v>1</v>
      </c>
      <c r="F5" s="20"/>
      <c r="G5" s="7"/>
      <c r="H5" s="8">
        <f t="shared" ref="H5" si="0">ROUND(F5*(1+ROUND(G5,2)/100),2)</f>
        <v>0</v>
      </c>
      <c r="I5" s="10">
        <f t="shared" ref="I5" si="1">SUM(E5*F5)</f>
        <v>0</v>
      </c>
      <c r="J5" s="10">
        <f t="shared" ref="J5" si="2">SUM(ROUND(E5*F5*(1+ROUND(G5,2)/100),2))</f>
        <v>0</v>
      </c>
      <c r="K5" s="12"/>
    </row>
    <row r="6" spans="2:11" ht="30" customHeight="1" x14ac:dyDescent="0.25">
      <c r="B6" s="15"/>
      <c r="C6" s="18"/>
      <c r="D6" s="15"/>
      <c r="E6" s="14"/>
      <c r="H6" s="4" t="s">
        <v>1</v>
      </c>
      <c r="I6" s="5">
        <f>SUM(I5:I5)</f>
        <v>0</v>
      </c>
      <c r="J6" s="5">
        <f>SUM(J5:J5)</f>
        <v>0</v>
      </c>
    </row>
  </sheetData>
  <autoFilter ref="B4:K6" xr:uid="{9EE1F8E6-7967-41C4-8D4F-65E1A6D20E46}"/>
  <dataValidations count="2">
    <dataValidation type="list" allowBlank="1" showInputMessage="1" showErrorMessage="1" errorTitle="Uwaga" error="Proszę wskazać stawkę VAT z listy rozwijanej" sqref="G5" xr:uid="{00E71BAD-FBD6-4474-8AC6-27F99C2A393E}">
      <formula1>"0, 8, 23"</formula1>
    </dataValidation>
    <dataValidation type="custom" allowBlank="1" showInputMessage="1" showErrorMessage="1" error="Cena musi być podana z dokładnością do dwóch miejsc po przecinku." sqref="F5" xr:uid="{973D1EE1-867A-45CA-839B-270093A9E043}">
      <formula1>MOD(F5*1000,10)=0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2026-06-23T09:03:34Z</dcterms:modified>
</cp:coreProperties>
</file>